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6. Ноябрь\На Думу\"/>
    </mc:Choice>
  </mc:AlternateContent>
  <bookViews>
    <workbookView xWindow="0" yWindow="0" windowWidth="28800" windowHeight="112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E16" i="1" l="1"/>
  <c r="D16" i="1"/>
  <c r="E12" i="1" l="1"/>
  <c r="E13" i="1" l="1"/>
  <c r="E11" i="1"/>
  <c r="E10" i="1"/>
  <c r="E15" i="1" l="1"/>
  <c r="E8" i="1" s="1"/>
  <c r="D15" i="1"/>
  <c r="D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<sst xmlns="http://schemas.openxmlformats.org/spreadsheetml/2006/main" count="27" uniqueCount="27">
  <si>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</si>
  <si>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Источники финансирования дефицита бюджета города Нефтеюганска на 2026 и 2027 годы</t>
  </si>
  <si>
    <t>в рублях</t>
  </si>
  <si>
    <t>Наименование</t>
  </si>
  <si>
    <t>Код бюджетной классификации</t>
  </si>
  <si>
    <t>Сумма на 2026 год</t>
  </si>
  <si>
    <t>Сумма на 2027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</si>
  <si>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</si>
  <si>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</si>
  <si>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</si>
  <si>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</si>
  <si>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Привлечение кредитов от кредитных организаций в валюте Российской Федерации</t>
  </si>
  <si>
    <t>000 01 02 00 00 00 0000 700</t>
  </si>
  <si>
    <t>Привлечение городскими округами кредитов от кредитных организаций в валюте Российской Федерации</t>
  </si>
  <si>
    <t>000 01 02 00 00 04 0000 710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</si>
  <si>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</si>
  <si>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</si>
  <si>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городскими округами кредитов от кредитных организаций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</si>
  <si>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</si>
  <si>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</si>
  <si>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</si>
  <si>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</si>
  <si>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</si>
  <si>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</si>
  <si>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</si>
  <si>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   Приложение  3</t>
  </si>
  <si>
    <t>от_______________ № 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</si>
</sst>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Arial Cyr"/>
    </font>
    <font>
      <sz val="10"/>
      <name val="Arial Cy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0" fillId="0" borderId="0" xfId="0"/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3" fontId="3" fillId="0" borderId="2" xfId="0" applyNumberFormat="1" applyFont="1" applyBorder="1" applyAlignment="1">
      <alignment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wrapText="1"/>
    </xf>
    <xf numFmtId="3" fontId="2" fillId="0" borderId="1" xfId="0" applyNumberFormat="1" applyFont="1" applyBorder="1" applyAlignment="1">
      <alignment horizontal="right" wrapText="1"/>
    </xf>
    <xf numFmtId="0" fontId="2" fillId="0" borderId="1" xfId="1" applyFont="1" applyBorder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3" fontId="2" fillId="0" borderId="1" xfId="1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 vertical="top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zoomScale="75" workbookViewId="0">
      <selection activeCell="K11" sqref="K1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25</v>
      </c>
    </row>
    <row r="2" spans="1:5" ht="18.75" x14ac:dyDescent="0.3">
      <c r="A2" s="1"/>
      <c r="C2" s="2"/>
      <c r="E2" s="2" t="s">
        <v>0</v>
      </c>
    </row>
    <row r="3" spans="1:5" ht="18.75" x14ac:dyDescent="0.3">
      <c r="A3" s="1"/>
      <c r="B3" s="1"/>
      <c r="C3" s="3"/>
      <c r="E3" s="2" t="s">
        <v>26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4"/>
      <c r="B5" s="20" t="s">
        <v>1</v>
      </c>
      <c r="C5" s="20"/>
      <c r="D5" s="20"/>
      <c r="E5" s="20"/>
    </row>
    <row r="6" spans="1:5" ht="18.75" x14ac:dyDescent="0.3">
      <c r="A6" s="1"/>
      <c r="B6" s="5"/>
      <c r="C6" s="1"/>
      <c r="E6" s="2" t="s">
        <v>2</v>
      </c>
    </row>
    <row r="7" spans="1:5" ht="37.5" x14ac:dyDescent="0.3">
      <c r="A7" s="1"/>
      <c r="B7" s="6" t="s">
        <v>3</v>
      </c>
      <c r="C7" s="6" t="s">
        <v>4</v>
      </c>
      <c r="D7" s="6" t="s">
        <v>5</v>
      </c>
      <c r="E7" s="6" t="s">
        <v>6</v>
      </c>
    </row>
    <row r="8" spans="1:5" s="7" customFormat="1" ht="39" customHeight="1" x14ac:dyDescent="0.3">
      <c r="A8" s="1"/>
      <c r="B8" s="8" t="s">
        <v>7</v>
      </c>
      <c r="C8" s="9"/>
      <c r="D8" s="10">
        <f>D10+D15</f>
        <v>1223008429</v>
      </c>
      <c r="E8" s="10">
        <f>E10+E15</f>
        <v>536094789</v>
      </c>
    </row>
    <row r="9" spans="1:5" s="7" customFormat="1" ht="18.75" x14ac:dyDescent="0.3">
      <c r="A9" s="1"/>
      <c r="B9" s="11" t="s">
        <v>8</v>
      </c>
      <c r="C9" s="12"/>
      <c r="D9" s="13"/>
      <c r="E9" s="14"/>
    </row>
    <row r="10" spans="1:5" s="7" customFormat="1" ht="37.5" x14ac:dyDescent="0.3">
      <c r="A10" s="1"/>
      <c r="B10" s="11" t="s">
        <v>9</v>
      </c>
      <c r="C10" s="15" t="s">
        <v>10</v>
      </c>
      <c r="D10" s="13"/>
      <c r="E10" s="16">
        <f>E11-E13</f>
        <v>255519883</v>
      </c>
    </row>
    <row r="11" spans="1:5" s="7" customFormat="1" ht="37.5" x14ac:dyDescent="0.3">
      <c r="A11" s="1"/>
      <c r="B11" s="11" t="s">
        <v>11</v>
      </c>
      <c r="C11" s="15" t="s">
        <v>12</v>
      </c>
      <c r="D11" s="13"/>
      <c r="E11" s="16">
        <f>E12</f>
        <v>255519883</v>
      </c>
    </row>
    <row r="12" spans="1:5" s="7" customFormat="1" ht="56.25" x14ac:dyDescent="0.3">
      <c r="A12" s="1"/>
      <c r="B12" s="11" t="s">
        <v>13</v>
      </c>
      <c r="C12" s="15" t="s">
        <v>14</v>
      </c>
      <c r="D12" s="13"/>
      <c r="E12" s="19">
        <f>110519883+145000000</f>
        <v>255519883</v>
      </c>
    </row>
    <row r="13" spans="1:5" s="7" customFormat="1" ht="47.25" hidden="1" customHeight="1" x14ac:dyDescent="0.3">
      <c r="A13" s="1"/>
      <c r="B13" s="11" t="s">
        <v>15</v>
      </c>
      <c r="C13" s="15" t="s">
        <v>16</v>
      </c>
      <c r="D13" s="13"/>
      <c r="E13" s="13">
        <f>E14</f>
        <v>0</v>
      </c>
    </row>
    <row r="14" spans="1:5" s="7" customFormat="1" ht="56.25" hidden="1" x14ac:dyDescent="0.3">
      <c r="A14" s="1"/>
      <c r="B14" s="11" t="s">
        <v>17</v>
      </c>
      <c r="C14" s="15" t="s">
        <v>18</v>
      </c>
      <c r="D14" s="13"/>
      <c r="E14" s="13"/>
    </row>
    <row r="15" spans="1:5" s="7" customFormat="1" ht="39.75" customHeight="1" x14ac:dyDescent="0.3">
      <c r="A15" s="1"/>
      <c r="B15" s="17" t="s">
        <v>19</v>
      </c>
      <c r="C15" s="15" t="s">
        <v>20</v>
      </c>
      <c r="D15" s="13">
        <f>D17-D16</f>
        <v>1223008429</v>
      </c>
      <c r="E15" s="13">
        <f>E17-E16</f>
        <v>280574906</v>
      </c>
    </row>
    <row r="16" spans="1:5" s="7" customFormat="1" ht="42.75" customHeight="1" x14ac:dyDescent="0.3">
      <c r="A16" s="1"/>
      <c r="B16" s="17" t="s">
        <v>21</v>
      </c>
      <c r="C16" s="15" t="s">
        <v>22</v>
      </c>
      <c r="D16" s="13">
        <f>287919601+32674977-20645-1682680+32294892</f>
        <v>351186145</v>
      </c>
      <c r="E16" s="13">
        <f>8004906+34707002-20645-3105560+31025536</f>
        <v>70611239</v>
      </c>
    </row>
    <row r="17" spans="2:5" ht="44.25" customHeight="1" x14ac:dyDescent="0.3">
      <c r="B17" s="17" t="s">
        <v>23</v>
      </c>
      <c r="C17" s="15" t="s">
        <v>24</v>
      </c>
      <c r="D17" s="13">
        <v>1574194574</v>
      </c>
      <c r="E17" s="13">
        <v>351186145</v>
      </c>
    </row>
    <row r="20" spans="2:5" x14ac:dyDescent="0.2">
      <c r="D20" s="18"/>
    </row>
    <row r="22" spans="2:5" x14ac:dyDescent="0.2">
      <c r="D22" s="18"/>
      <c r="E22" s="18"/>
    </row>
  </sheetData>
  <sheetProtection selectLockedCells="1" selectUnlockedCells="1"/>
  <mergeCells count="1">
    <mergeCell ref="B5:E5"/>
  </mergeCells>
  <pageMargins left="1.181102362204725" right="0.39370078740157477" top="0.78740157480314954" bottom="0.78740157480314954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2</cp:revision>
  <cp:lastPrinted>2025-11-10T14:19:24Z</cp:lastPrinted>
  <dcterms:created xsi:type="dcterms:W3CDTF">2019-11-01T04:10:16Z</dcterms:created>
  <dcterms:modified xsi:type="dcterms:W3CDTF">2025-11-11T04:16:11Z</dcterms:modified>
</cp:coreProperties>
</file>